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№3" sheetId="1" r:id="rId1"/>
  </sheets>
  <calcPr calcId="125725"/>
</workbook>
</file>

<file path=xl/calcChain.xml><?xml version="1.0" encoding="utf-8"?>
<calcChain xmlns="http://schemas.openxmlformats.org/spreadsheetml/2006/main">
  <c r="E11" i="1"/>
  <c r="E10" s="1"/>
</calcChain>
</file>

<file path=xl/sharedStrings.xml><?xml version="1.0" encoding="utf-8"?>
<sst xmlns="http://schemas.openxmlformats.org/spreadsheetml/2006/main" count="155" uniqueCount="154">
  <si>
    <t xml:space="preserve">Поступление доходов бюджета  сельского  поселения </t>
  </si>
  <si>
    <t xml:space="preserve">Краснохолмский сельсовет муниципального района Калтасинский район </t>
  </si>
  <si>
    <t>Республики Башкортостан на 2021 год</t>
  </si>
  <si>
    <t>(в рублях)</t>
  </si>
  <si>
    <t>Коды бюджетной классификации РФ</t>
  </si>
  <si>
    <t>Наименование кода группы, подгруппы, статьи, подстатьи, элемента, программы (подпрограммы), кода экономической классификации доходов</t>
  </si>
  <si>
    <t>Сумма</t>
  </si>
  <si>
    <t>Всего</t>
  </si>
  <si>
    <t xml:space="preserve">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</si>
  <si>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</si>
  <si>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</si>
  <si>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Единый сельскохозяйственный налог</t>
  </si>
  <si>
    <t>Земельный налог с организаций, обладающих земельным участком, расположенным в границах сельских поселений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</si>
  <si>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</si>
  <si>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Доходы от сдачи в аренду имущества, составляющего казну сельских поселений (за исключением земельных участков)</t>
  </si>
  <si>
    <t>Прочие неналоговые доходы бюджетов сельских поселений</t>
  </si>
  <si>
    <t>БЕЗВОЗМЕЗДНЫЕ ПОСТУПЛЕНИЯ</t>
  </si>
  <si>
    <t>Дотации бюджетам сельских поселений на выравнивание бюджетной обеспеченности из бюджетов муниципальных районов</t>
  </si>
  <si>
    <t>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</si>
  <si>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</si>
  <si>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</si>
  <si>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Прочие безвозмездные поступления в бюджеты сельских поселений от бюджетов муниципальных районов</t>
  </si>
  <si>
    <t>НАЛОГИ НА ПРИБЫЛЬ, ДОХОДЫ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</si>
  <si>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</si>
  <si>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</si>
  <si>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</si>
  <si>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</si>
  <si>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</si>
  <si>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</si>
  <si>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</si>
  <si>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</si>
  <si>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(прочие поступления)</t>
  </si>
  <si>
    <t>НАЛОГИ НА СОВОКУПНЫЙ ДОХОД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</si>
  <si>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</si>
  <si>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Единый сельскохозяйственный налог (пени по соответствующему платежу)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</si>
  <si>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</si>
  <si>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</si>
  <si>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</si>
  <si>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</si>
  <si>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</si>
  <si>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</si>
  <si>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</si>
  <si>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</si>
  <si>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</si>
  <si>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</si>
  <si>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</si>
  <si>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</si>
  <si>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</si>
  <si>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</si>
  <si>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ГОСУДАРСТВЕННАЯ ПОШЛИНА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</si>
  <si>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</si>
  <si>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 (перерасчеты, недоимка и задолженность по соответствующему платежу, в том числе по отмененному))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</si>
  <si>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</si>
  <si>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</si>
  <si>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</si>
  <si>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</si>
  <si>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</si>
  <si>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 ОТ ПРОДАЖИ МАТЕРИАЛЬНЫХ И НЕМАТЕРИАЛЬНЫХ АКТИВОВ</t>
  </si>
  <si>
    <t>Доходы от продажи земельных участков, находящихся в государственной и муниципальной собственности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</si>
  <si>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</si>
  <si>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</si>
  <si>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ПРОЧИЕ НЕНАЛОГОВЫЕ ДОХОДЫ</t>
  </si>
  <si>
    <t>Прочие неналоговые доходы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</si>
  <si>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</si>
  <si>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</si>
  <si>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</si>
  <si>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Субсидии бюджетам бюджетной системы Российской Федерации (межбюджетные субсидии)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</si>
  <si>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</si>
  <si>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Субвенции бюджетам бюджетной системы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</si>
  <si>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</si>
  <si>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</si>
  <si>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</si>
  <si>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</si>
  <si>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</t>
  </si>
  <si>
    <t>Прочие межбюджетные трансферты, передаваемые бюджетам сельских поселений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</si>
  <si>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</si>
  <si>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</si>
  <si>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Прочие безвозмездные поступления от других бюджетов бюджетной системы</t>
  </si>
  <si>
    <t>Прочие безвозмездные поступления от бюджетов муниципальных районов</t>
  </si>
  <si>
    <t>000 10100000000000000</t>
  </si>
  <si>
    <t>000 10102000010000110</t>
  </si>
  <si>
    <t>000 10102010010000110</t>
  </si>
  <si>
    <t>000 10102010011000110</t>
  </si>
  <si>
    <t>000 10102010012100110</t>
  </si>
  <si>
    <t>000 10102010013000110</t>
  </si>
  <si>
    <t>000 10102020010000110</t>
  </si>
  <si>
    <t>000 10102020013000110</t>
  </si>
  <si>
    <t>000 10102030010000110</t>
  </si>
  <si>
    <t>000 10102030011000110</t>
  </si>
  <si>
    <t>000 10102030012100110</t>
  </si>
  <si>
    <t>000 10102030014000110</t>
  </si>
  <si>
    <t>000 10500000000000000</t>
  </si>
  <si>
    <t>000 10503000010000110</t>
  </si>
  <si>
    <t>000 10503010010000110</t>
  </si>
  <si>
    <t>000 10503010011000110</t>
  </si>
  <si>
    <t>000 10503010012100110</t>
  </si>
  <si>
    <t>000 10600000000000000</t>
  </si>
  <si>
    <t>000 10601000000000110</t>
  </si>
  <si>
    <t>000 10601030100000110</t>
  </si>
  <si>
    <t>000 10601030101000110</t>
  </si>
  <si>
    <t>000 10601030102100110</t>
  </si>
  <si>
    <t>000 10606000000000110</t>
  </si>
  <si>
    <t>000 10606030000000110</t>
  </si>
  <si>
    <t>000 10606033100000110</t>
  </si>
  <si>
    <t>000 10606033101000110</t>
  </si>
  <si>
    <t>000 10606033102100110</t>
  </si>
  <si>
    <t>000 10606033103000110</t>
  </si>
  <si>
    <t>000 10606040000000110</t>
  </si>
  <si>
    <t>000 10606043100000110</t>
  </si>
  <si>
    <t>000 10606043101000110</t>
  </si>
  <si>
    <t>000 10606043102100110</t>
  </si>
  <si>
    <t>000 10800000000000000</t>
  </si>
  <si>
    <t>000 10804000010000110</t>
  </si>
  <si>
    <t>000 10804020010000110</t>
  </si>
  <si>
    <t>000 10804020011000110</t>
  </si>
  <si>
    <t>000 11100000000000000</t>
  </si>
  <si>
    <t>000 11105000000000120</t>
  </si>
  <si>
    <t>000 11105030000000120</t>
  </si>
  <si>
    <t>000 11105035100000120</t>
  </si>
  <si>
    <t>000 11105070000000120</t>
  </si>
  <si>
    <t>000 11105075100000120</t>
  </si>
  <si>
    <t>000 11400000000000000</t>
  </si>
  <si>
    <t>000 11406000000000430</t>
  </si>
  <si>
    <t>000 11406020000000430</t>
  </si>
  <si>
    <t>000 11406025100000430</t>
  </si>
  <si>
    <t>000 11700000000000000</t>
  </si>
  <si>
    <t>000 11705000000000180</t>
  </si>
  <si>
    <t>000 11705050100000180</t>
  </si>
  <si>
    <t>000 20000000000000000</t>
  </si>
  <si>
    <t>000 20200000000000000</t>
  </si>
  <si>
    <t>000 20210000000000150</t>
  </si>
  <si>
    <t>000 20216001000000150</t>
  </si>
  <si>
    <t>000 20216001100000150</t>
  </si>
  <si>
    <t>000 20220000000000150</t>
  </si>
  <si>
    <t>000 20220302000000150</t>
  </si>
  <si>
    <t>000 20220302100000150</t>
  </si>
  <si>
    <t>000 20230000000000150</t>
  </si>
  <si>
    <t>000 20235118000000150</t>
  </si>
  <si>
    <t>000 20235118100000150</t>
  </si>
  <si>
    <t>000 20240000000000150</t>
  </si>
  <si>
    <t>000 20240014000000150</t>
  </si>
  <si>
    <t>000 20240014100000150</t>
  </si>
  <si>
    <t>000 20249999000000150</t>
  </si>
  <si>
    <t>000 20249999100000150</t>
  </si>
  <si>
    <t>000 20249999107201150</t>
  </si>
  <si>
    <t>000 20249999107247150</t>
  </si>
  <si>
    <t>000 20249999107404150</t>
  </si>
  <si>
    <t>000 20290000000000150</t>
  </si>
  <si>
    <t>000 20290050000000150</t>
  </si>
  <si>
    <t>000 20290054100000150</t>
  </si>
  <si>
    <t>000 10000000000000000</t>
  </si>
  <si>
    <t>Председатель Совета сельского поселения Краснохолмский  сельсовет муниципального района Калтасинский район Республики Башкортостан</t>
  </si>
  <si>
    <t>С.М. Цедилкин</t>
  </si>
  <si>
    <t>Приложение №3 изложить в следующей редакции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</si>
</sst>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164" fontId="4" fillId="0" borderId="1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84"/>
  <sheetViews>
    <sheetView tabSelected="1" zoomScale="90" zoomScaleNormal="90" workbookViewId="0">
      <selection activeCell="G5" sqref="G5"/>
    </sheetView>
  </sheetViews>
  <sheetFormatPr defaultRowHeight="15"/>
  <cols>
    <col min="1" max="1" width="1.85546875" customWidth="1"/>
    <col min="2" max="2" width="32" style="2" customWidth="1"/>
    <col min="3" max="3" width="8" style="2" hidden="1" customWidth="1"/>
    <col min="4" max="4" width="60.42578125" customWidth="1"/>
    <col min="5" max="5" width="22.28515625" customWidth="1"/>
    <col min="6" max="7" width="16.85546875" customWidth="1"/>
  </cols>
  <sheetData>
    <row r="2" spans="2:6" ht="18.75">
      <c r="B2" s="15" t="s">
        <v>153</v>
      </c>
      <c r="C2" s="15"/>
      <c r="D2" s="15"/>
      <c r="E2" s="15"/>
    </row>
    <row r="4" spans="2:6" ht="18.75">
      <c r="B4" s="12" t="s">
        <v>0</v>
      </c>
      <c r="C4" s="12"/>
      <c r="D4" s="12"/>
      <c r="E4" s="12"/>
      <c r="F4" s="13"/>
    </row>
    <row r="5" spans="2:6" ht="18.75">
      <c r="B5" s="12" t="s">
        <v>1</v>
      </c>
      <c r="C5" s="12"/>
      <c r="D5" s="12"/>
      <c r="E5" s="12"/>
      <c r="F5" s="13"/>
    </row>
    <row r="6" spans="2:6" ht="18.75">
      <c r="B6" s="12" t="s">
        <v>2</v>
      </c>
      <c r="C6" s="12"/>
      <c r="D6" s="12"/>
      <c r="E6" s="12"/>
      <c r="F6" s="1"/>
    </row>
    <row r="7" spans="2:6" ht="18.75">
      <c r="B7" s="5"/>
      <c r="C7" s="5"/>
      <c r="D7" s="14" t="s">
        <v>3</v>
      </c>
      <c r="E7" s="14"/>
      <c r="F7" s="1"/>
    </row>
    <row r="8" spans="2:6" ht="84.6" customHeight="1">
      <c r="B8" s="3" t="s">
        <v>4</v>
      </c>
      <c r="C8" s="3"/>
      <c r="D8" s="3" t="s">
        <v>5</v>
      </c>
      <c r="E8" s="3" t="s">
        <v>6</v>
      </c>
      <c r="F8" s="1"/>
    </row>
    <row r="9" spans="2:6" ht="18.75">
      <c r="B9" s="3">
        <v>1</v>
      </c>
      <c r="C9" s="3"/>
      <c r="D9" s="3">
        <v>2</v>
      </c>
      <c r="E9" s="3">
        <v>3</v>
      </c>
      <c r="F9" s="1"/>
    </row>
    <row r="10" spans="2:6" ht="18.75">
      <c r="B10" s="4"/>
      <c r="C10" s="4"/>
      <c r="D10" s="6" t="s">
        <v>7</v>
      </c>
      <c r="E10" s="9">
        <f>E11+E61</f>
        <v>34770666.019999996</v>
      </c>
      <c r="F10" s="1"/>
    </row>
    <row r="11" spans="2:6" ht="18.75">
      <c r="B11" s="4" t="s">
        <v>150</v>
      </c>
      <c r="C11" s="4"/>
      <c r="D11" s="6" t="s">
        <v>8</v>
      </c>
      <c r="E11" s="10">
        <f>E12+E24+E29+E44+E48+E54+E58</f>
        <v>4856000</v>
      </c>
      <c r="F11" s="8"/>
    </row>
    <row r="12" spans="2:6" ht="18.75">
      <c r="B12" s="4" t="s">
        <v>79</v>
      </c>
      <c r="C12" s="4"/>
      <c r="D12" s="6" t="s">
        <v>22</v>
      </c>
      <c r="E12" s="10">
        <v>895500</v>
      </c>
      <c r="F12" s="1"/>
    </row>
    <row r="13" spans="2:6" ht="18.75">
      <c r="B13" s="4" t="s">
        <v>80</v>
      </c>
      <c r="C13" s="4"/>
      <c r="D13" s="6" t="s">
        <v>9</v>
      </c>
      <c r="E13" s="10">
        <v>895500</v>
      </c>
      <c r="F13" s="7"/>
    </row>
    <row r="14" spans="2:6" ht="112.5">
      <c r="B14" s="4" t="s">
        <v>81</v>
      </c>
      <c r="C14" s="4"/>
      <c r="D14" s="6" t="s">
        <v>10</v>
      </c>
      <c r="E14" s="10">
        <v>895500</v>
      </c>
      <c r="F14" s="1"/>
    </row>
    <row r="15" spans="2:6" ht="168.75" hidden="1">
      <c r="B15" s="4" t="s">
        <v>82</v>
      </c>
      <c r="C15" s="4"/>
      <c r="D15" s="6" t="s">
        <v>23</v>
      </c>
      <c r="E15" s="10">
        <v>0</v>
      </c>
      <c r="F15" s="1"/>
    </row>
    <row r="16" spans="2:6" ht="131.25" hidden="1">
      <c r="B16" s="4" t="s">
        <v>83</v>
      </c>
      <c r="C16" s="4"/>
      <c r="D16" s="6" t="s">
        <v>24</v>
      </c>
      <c r="E16" s="10">
        <v>0</v>
      </c>
      <c r="F16" s="1"/>
    </row>
    <row r="17" spans="2:6" ht="168.75" hidden="1">
      <c r="B17" s="4" t="s">
        <v>84</v>
      </c>
      <c r="C17" s="4"/>
      <c r="D17" s="6" t="s">
        <v>25</v>
      </c>
      <c r="E17" s="10">
        <v>0</v>
      </c>
      <c r="F17" s="7"/>
    </row>
    <row r="18" spans="2:6" ht="168.75" hidden="1">
      <c r="B18" s="4" t="s">
        <v>85</v>
      </c>
      <c r="C18" s="4"/>
      <c r="D18" s="6" t="s">
        <v>26</v>
      </c>
      <c r="E18" s="10">
        <v>0</v>
      </c>
      <c r="F18" s="1"/>
    </row>
    <row r="19" spans="2:6" ht="225" hidden="1">
      <c r="B19" s="4" t="s">
        <v>86</v>
      </c>
      <c r="C19" s="4"/>
      <c r="D19" s="6" t="s">
        <v>27</v>
      </c>
      <c r="E19" s="10">
        <v>0</v>
      </c>
      <c r="F19" s="1"/>
    </row>
    <row r="20" spans="2:6" ht="75" hidden="1">
      <c r="B20" s="4" t="s">
        <v>87</v>
      </c>
      <c r="C20" s="4"/>
      <c r="D20" s="6" t="s">
        <v>28</v>
      </c>
      <c r="E20" s="10">
        <v>0</v>
      </c>
      <c r="F20" s="1"/>
    </row>
    <row r="21" spans="2:6" ht="131.25" hidden="1">
      <c r="B21" s="4" t="s">
        <v>88</v>
      </c>
      <c r="C21" s="4"/>
      <c r="D21" s="6" t="s">
        <v>29</v>
      </c>
      <c r="E21" s="10">
        <v>0</v>
      </c>
      <c r="F21" s="7"/>
    </row>
    <row r="22" spans="2:6" ht="75" hidden="1">
      <c r="B22" s="4" t="s">
        <v>89</v>
      </c>
      <c r="C22" s="4"/>
      <c r="D22" s="6" t="s">
        <v>30</v>
      </c>
      <c r="E22" s="10">
        <v>0</v>
      </c>
      <c r="F22" s="1"/>
    </row>
    <row r="23" spans="2:6" ht="75" hidden="1">
      <c r="B23" s="4" t="s">
        <v>90</v>
      </c>
      <c r="C23" s="4"/>
      <c r="D23" s="6" t="s">
        <v>31</v>
      </c>
      <c r="E23" s="10">
        <v>0</v>
      </c>
      <c r="F23" s="7"/>
    </row>
    <row r="24" spans="2:6" ht="18.75">
      <c r="B24" s="4" t="s">
        <v>91</v>
      </c>
      <c r="C24" s="4"/>
      <c r="D24" s="6" t="s">
        <v>32</v>
      </c>
      <c r="E24" s="10">
        <v>39000</v>
      </c>
      <c r="F24" s="1"/>
    </row>
    <row r="25" spans="2:6" ht="18.75">
      <c r="B25" s="4" t="s">
        <v>92</v>
      </c>
      <c r="C25" s="4"/>
      <c r="D25" s="6" t="s">
        <v>11</v>
      </c>
      <c r="E25" s="10">
        <v>39000</v>
      </c>
      <c r="F25" s="1"/>
    </row>
    <row r="26" spans="2:6" ht="18.75">
      <c r="B26" s="4" t="s">
        <v>93</v>
      </c>
      <c r="C26" s="4"/>
      <c r="D26" s="6" t="s">
        <v>11</v>
      </c>
      <c r="E26" s="10">
        <v>39000</v>
      </c>
      <c r="F26" s="7"/>
    </row>
    <row r="27" spans="2:6" ht="75" hidden="1">
      <c r="B27" s="4" t="s">
        <v>94</v>
      </c>
      <c r="C27" s="4"/>
      <c r="D27" s="6" t="s">
        <v>33</v>
      </c>
      <c r="E27" s="10">
        <v>0</v>
      </c>
      <c r="F27" s="1"/>
    </row>
    <row r="28" spans="2:6" ht="37.5" hidden="1">
      <c r="B28" s="4" t="s">
        <v>95</v>
      </c>
      <c r="C28" s="4"/>
      <c r="D28" s="6" t="s">
        <v>34</v>
      </c>
      <c r="E28" s="10">
        <v>0</v>
      </c>
      <c r="F28" s="1"/>
    </row>
    <row r="29" spans="2:6" ht="18.75">
      <c r="B29" s="4" t="s">
        <v>96</v>
      </c>
      <c r="C29" s="4"/>
      <c r="D29" s="6" t="s">
        <v>35</v>
      </c>
      <c r="E29" s="10">
        <v>3015000</v>
      </c>
      <c r="F29" s="1"/>
    </row>
    <row r="30" spans="2:6" ht="18.75">
      <c r="B30" s="4" t="s">
        <v>97</v>
      </c>
      <c r="C30" s="4"/>
      <c r="D30" s="6" t="s">
        <v>36</v>
      </c>
      <c r="E30" s="10">
        <v>1315000</v>
      </c>
      <c r="F30" s="1"/>
    </row>
    <row r="31" spans="2:6" ht="75">
      <c r="B31" s="4" t="s">
        <v>98</v>
      </c>
      <c r="C31" s="4"/>
      <c r="D31" s="6" t="s">
        <v>37</v>
      </c>
      <c r="E31" s="10">
        <v>1315000</v>
      </c>
      <c r="F31" s="1"/>
    </row>
    <row r="32" spans="2:6" ht="131.25" hidden="1">
      <c r="B32" s="4" t="s">
        <v>99</v>
      </c>
      <c r="C32" s="4"/>
      <c r="D32" s="6" t="s">
        <v>38</v>
      </c>
      <c r="E32" s="10">
        <v>0</v>
      </c>
      <c r="F32" s="1"/>
    </row>
    <row r="33" spans="2:6" ht="93.75" hidden="1">
      <c r="B33" s="4" t="s">
        <v>100</v>
      </c>
      <c r="C33" s="4"/>
      <c r="D33" s="6" t="s">
        <v>39</v>
      </c>
      <c r="E33" s="10">
        <v>0</v>
      </c>
      <c r="F33" s="1"/>
    </row>
    <row r="34" spans="2:6" ht="18.75">
      <c r="B34" s="4" t="s">
        <v>101</v>
      </c>
      <c r="C34" s="4"/>
      <c r="D34" s="6" t="s">
        <v>40</v>
      </c>
      <c r="E34" s="10">
        <v>1700000</v>
      </c>
      <c r="F34" s="1"/>
    </row>
    <row r="35" spans="2:6" ht="18.75">
      <c r="B35" s="4" t="s">
        <v>102</v>
      </c>
      <c r="C35" s="4"/>
      <c r="D35" s="6" t="s">
        <v>41</v>
      </c>
      <c r="E35" s="10">
        <v>293000</v>
      </c>
      <c r="F35" s="1"/>
    </row>
    <row r="36" spans="2:6" ht="56.25">
      <c r="B36" s="4" t="s">
        <v>103</v>
      </c>
      <c r="C36" s="4"/>
      <c r="D36" s="6" t="s">
        <v>12</v>
      </c>
      <c r="E36" s="10">
        <v>293000</v>
      </c>
      <c r="F36" s="1"/>
    </row>
    <row r="37" spans="2:6" ht="112.5" hidden="1">
      <c r="B37" s="4" t="s">
        <v>104</v>
      </c>
      <c r="C37" s="4"/>
      <c r="D37" s="6" t="s">
        <v>42</v>
      </c>
      <c r="E37" s="10">
        <v>0</v>
      </c>
      <c r="F37" s="1"/>
    </row>
    <row r="38" spans="2:6" ht="75" hidden="1">
      <c r="B38" s="4" t="s">
        <v>105</v>
      </c>
      <c r="C38" s="4"/>
      <c r="D38" s="6" t="s">
        <v>43</v>
      </c>
      <c r="E38" s="10">
        <v>0</v>
      </c>
      <c r="F38" s="1"/>
    </row>
    <row r="39" spans="2:6" ht="112.5" hidden="1">
      <c r="B39" s="4" t="s">
        <v>106</v>
      </c>
      <c r="C39" s="4"/>
      <c r="D39" s="6" t="s">
        <v>44</v>
      </c>
      <c r="E39" s="10">
        <v>0</v>
      </c>
    </row>
    <row r="40" spans="2:6" ht="18.75">
      <c r="B40" s="4" t="s">
        <v>107</v>
      </c>
      <c r="C40" s="4"/>
      <c r="D40" s="6" t="s">
        <v>45</v>
      </c>
      <c r="E40" s="10">
        <v>1407000</v>
      </c>
    </row>
    <row r="41" spans="2:6" ht="56.25">
      <c r="B41" s="4" t="s">
        <v>108</v>
      </c>
      <c r="C41" s="4"/>
      <c r="D41" s="6" t="s">
        <v>46</v>
      </c>
      <c r="E41" s="10">
        <v>1407000</v>
      </c>
    </row>
    <row r="42" spans="2:6" ht="112.5" hidden="1">
      <c r="B42" s="4" t="s">
        <v>109</v>
      </c>
      <c r="C42" s="4"/>
      <c r="D42" s="6" t="s">
        <v>47</v>
      </c>
      <c r="E42" s="10">
        <v>0</v>
      </c>
    </row>
    <row r="43" spans="2:6" ht="75" hidden="1">
      <c r="B43" s="4" t="s">
        <v>110</v>
      </c>
      <c r="C43" s="4"/>
      <c r="D43" s="6" t="s">
        <v>48</v>
      </c>
      <c r="E43" s="10">
        <v>0</v>
      </c>
    </row>
    <row r="44" spans="2:6" ht="18.75">
      <c r="B44" s="4" t="s">
        <v>111</v>
      </c>
      <c r="C44" s="4"/>
      <c r="D44" s="6" t="s">
        <v>49</v>
      </c>
      <c r="E44" s="10">
        <v>37000</v>
      </c>
    </row>
    <row r="45" spans="2:6" ht="74.45" customHeight="1">
      <c r="B45" s="4" t="s">
        <v>112</v>
      </c>
      <c r="C45" s="4"/>
      <c r="D45" s="6" t="s">
        <v>50</v>
      </c>
      <c r="E45" s="10">
        <v>37000</v>
      </c>
    </row>
    <row r="46" spans="2:6" ht="131.25">
      <c r="B46" s="4" t="s">
        <v>113</v>
      </c>
      <c r="C46" s="4"/>
      <c r="D46" s="6" t="s">
        <v>13</v>
      </c>
      <c r="E46" s="10">
        <v>37000</v>
      </c>
    </row>
    <row r="47" spans="2:6" ht="187.5" hidden="1">
      <c r="B47" s="4" t="s">
        <v>114</v>
      </c>
      <c r="C47" s="4"/>
      <c r="D47" s="6" t="s">
        <v>51</v>
      </c>
      <c r="E47" s="10">
        <v>0</v>
      </c>
    </row>
    <row r="48" spans="2:6" ht="75">
      <c r="B48" s="4" t="s">
        <v>115</v>
      </c>
      <c r="C48" s="4"/>
      <c r="D48" s="6" t="s">
        <v>52</v>
      </c>
      <c r="E48" s="10">
        <v>592500</v>
      </c>
    </row>
    <row r="49" spans="2:5" ht="131.25">
      <c r="B49" s="4" t="s">
        <v>116</v>
      </c>
      <c r="C49" s="4"/>
      <c r="D49" s="6" t="s">
        <v>53</v>
      </c>
      <c r="E49" s="10">
        <v>592500</v>
      </c>
    </row>
    <row r="50" spans="2:5" ht="150">
      <c r="B50" s="4" t="s">
        <v>117</v>
      </c>
      <c r="C50" s="4"/>
      <c r="D50" s="6" t="s">
        <v>54</v>
      </c>
      <c r="E50" s="10">
        <v>256200</v>
      </c>
    </row>
    <row r="51" spans="2:5" ht="112.5">
      <c r="B51" s="4" t="s">
        <v>118</v>
      </c>
      <c r="C51" s="4"/>
      <c r="D51" s="6" t="s">
        <v>55</v>
      </c>
      <c r="E51" s="10">
        <v>256200</v>
      </c>
    </row>
    <row r="52" spans="2:5" ht="75">
      <c r="B52" s="4" t="s">
        <v>119</v>
      </c>
      <c r="C52" s="4"/>
      <c r="D52" s="6" t="s">
        <v>56</v>
      </c>
      <c r="E52" s="10">
        <v>336300</v>
      </c>
    </row>
    <row r="53" spans="2:5" ht="56.25">
      <c r="B53" s="4" t="s">
        <v>120</v>
      </c>
      <c r="C53" s="4"/>
      <c r="D53" s="6" t="s">
        <v>14</v>
      </c>
      <c r="E53" s="10">
        <v>336300</v>
      </c>
    </row>
    <row r="54" spans="2:5" ht="37.5">
      <c r="B54" s="4" t="s">
        <v>121</v>
      </c>
      <c r="C54" s="4"/>
      <c r="D54" s="6" t="s">
        <v>57</v>
      </c>
      <c r="E54" s="10">
        <v>233000</v>
      </c>
    </row>
    <row r="55" spans="2:5" ht="56.25">
      <c r="B55" s="4" t="s">
        <v>122</v>
      </c>
      <c r="C55" s="4"/>
      <c r="D55" s="6" t="s">
        <v>58</v>
      </c>
      <c r="E55" s="10">
        <v>233000</v>
      </c>
    </row>
    <row r="56" spans="2:5" ht="75">
      <c r="B56" s="4" t="s">
        <v>123</v>
      </c>
      <c r="C56" s="4"/>
      <c r="D56" s="6" t="s">
        <v>59</v>
      </c>
      <c r="E56" s="10">
        <v>233000</v>
      </c>
    </row>
    <row r="57" spans="2:5" ht="93.75">
      <c r="B57" s="4" t="s">
        <v>124</v>
      </c>
      <c r="C57" s="4"/>
      <c r="D57" s="6" t="s">
        <v>60</v>
      </c>
      <c r="E57" s="10">
        <v>233000</v>
      </c>
    </row>
    <row r="58" spans="2:5" ht="18.75">
      <c r="B58" s="4" t="s">
        <v>125</v>
      </c>
      <c r="C58" s="4"/>
      <c r="D58" s="6" t="s">
        <v>61</v>
      </c>
      <c r="E58" s="10">
        <v>44000</v>
      </c>
    </row>
    <row r="59" spans="2:5" ht="18.75">
      <c r="B59" s="4" t="s">
        <v>126</v>
      </c>
      <c r="C59" s="4"/>
      <c r="D59" s="6" t="s">
        <v>62</v>
      </c>
      <c r="E59" s="10">
        <v>44000</v>
      </c>
    </row>
    <row r="60" spans="2:5" ht="37.5">
      <c r="B60" s="4" t="s">
        <v>127</v>
      </c>
      <c r="C60" s="4"/>
      <c r="D60" s="6" t="s">
        <v>15</v>
      </c>
      <c r="E60" s="10">
        <v>44000</v>
      </c>
    </row>
    <row r="61" spans="2:5" ht="18.75">
      <c r="B61" s="4" t="s">
        <v>128</v>
      </c>
      <c r="C61" s="4"/>
      <c r="D61" s="6" t="s">
        <v>16</v>
      </c>
      <c r="E61" s="10">
        <v>29914666.02</v>
      </c>
    </row>
    <row r="62" spans="2:5" ht="56.25">
      <c r="B62" s="4" t="s">
        <v>129</v>
      </c>
      <c r="C62" s="4"/>
      <c r="D62" s="6" t="s">
        <v>63</v>
      </c>
      <c r="E62" s="10">
        <v>29914666.02</v>
      </c>
    </row>
    <row r="63" spans="2:5" ht="37.5">
      <c r="B63" s="4" t="s">
        <v>130</v>
      </c>
      <c r="C63" s="4"/>
      <c r="D63" s="6" t="s">
        <v>64</v>
      </c>
      <c r="E63" s="10">
        <v>11049900</v>
      </c>
    </row>
    <row r="64" spans="2:5" ht="81" customHeight="1">
      <c r="B64" s="4" t="s">
        <v>131</v>
      </c>
      <c r="C64" s="4"/>
      <c r="D64" s="6" t="s">
        <v>65</v>
      </c>
      <c r="E64" s="10">
        <v>11049900</v>
      </c>
    </row>
    <row r="65" spans="2:5" ht="81.599999999999994" customHeight="1">
      <c r="B65" s="4" t="s">
        <v>132</v>
      </c>
      <c r="C65" s="4"/>
      <c r="D65" s="6" t="s">
        <v>17</v>
      </c>
      <c r="E65" s="10">
        <v>11049900</v>
      </c>
    </row>
    <row r="66" spans="2:5" ht="56.25">
      <c r="B66" s="4" t="s">
        <v>133</v>
      </c>
      <c r="C66" s="4"/>
      <c r="D66" s="6" t="s">
        <v>66</v>
      </c>
      <c r="E66" s="10">
        <v>245941.7</v>
      </c>
    </row>
    <row r="67" spans="2:5" ht="174" customHeight="1">
      <c r="B67" s="4" t="s">
        <v>134</v>
      </c>
      <c r="C67" s="4"/>
      <c r="D67" s="6" t="s">
        <v>67</v>
      </c>
      <c r="E67" s="10">
        <v>245941.7</v>
      </c>
    </row>
    <row r="68" spans="2:5" ht="131.25">
      <c r="B68" s="4" t="s">
        <v>135</v>
      </c>
      <c r="C68" s="4"/>
      <c r="D68" s="6" t="s">
        <v>18</v>
      </c>
      <c r="E68" s="10">
        <v>245941.7</v>
      </c>
    </row>
    <row r="69" spans="2:5" ht="37.5">
      <c r="B69" s="4" t="s">
        <v>136</v>
      </c>
      <c r="C69" s="4"/>
      <c r="D69" s="6" t="s">
        <v>68</v>
      </c>
      <c r="E69" s="10">
        <v>556000</v>
      </c>
    </row>
    <row r="70" spans="2:5" ht="56.25">
      <c r="B70" s="4" t="s">
        <v>137</v>
      </c>
      <c r="C70" s="4"/>
      <c r="D70" s="6" t="s">
        <v>69</v>
      </c>
      <c r="E70" s="10">
        <v>556000</v>
      </c>
    </row>
    <row r="71" spans="2:5" ht="88.15" customHeight="1">
      <c r="B71" s="4" t="s">
        <v>138</v>
      </c>
      <c r="C71" s="4"/>
      <c r="D71" s="6" t="s">
        <v>70</v>
      </c>
      <c r="E71" s="10">
        <v>556000</v>
      </c>
    </row>
    <row r="72" spans="2:5" ht="18.75">
      <c r="B72" s="4" t="s">
        <v>139</v>
      </c>
      <c r="C72" s="4"/>
      <c r="D72" s="6" t="s">
        <v>71</v>
      </c>
      <c r="E72" s="10">
        <v>17400861.940000001</v>
      </c>
    </row>
    <row r="73" spans="2:5" ht="118.9" customHeight="1">
      <c r="B73" s="4" t="s">
        <v>140</v>
      </c>
      <c r="C73" s="4"/>
      <c r="D73" s="6" t="s">
        <v>72</v>
      </c>
      <c r="E73" s="10">
        <v>1964262.56</v>
      </c>
    </row>
    <row r="74" spans="2:5" ht="112.5">
      <c r="B74" s="4" t="s">
        <v>141</v>
      </c>
      <c r="C74" s="4"/>
      <c r="D74" s="6" t="s">
        <v>19</v>
      </c>
      <c r="E74" s="10">
        <v>1964262.56</v>
      </c>
    </row>
    <row r="75" spans="2:5" ht="37.5">
      <c r="B75" s="4" t="s">
        <v>142</v>
      </c>
      <c r="C75" s="4"/>
      <c r="D75" s="6" t="s">
        <v>73</v>
      </c>
      <c r="E75" s="10">
        <v>15436599.380000001</v>
      </c>
    </row>
    <row r="76" spans="2:5" ht="37.5">
      <c r="B76" s="4" t="s">
        <v>143</v>
      </c>
      <c r="C76" s="4"/>
      <c r="D76" s="6" t="s">
        <v>74</v>
      </c>
      <c r="E76" s="10">
        <v>15436599.380000001</v>
      </c>
    </row>
    <row r="77" spans="2:5" ht="133.9" customHeight="1">
      <c r="B77" s="4" t="s">
        <v>144</v>
      </c>
      <c r="C77" s="4"/>
      <c r="D77" s="6" t="s">
        <v>75</v>
      </c>
      <c r="E77" s="10">
        <v>2526000</v>
      </c>
    </row>
    <row r="78" spans="2:5" ht="93.75">
      <c r="B78" s="4" t="s">
        <v>145</v>
      </c>
      <c r="C78" s="4"/>
      <c r="D78" s="6" t="s">
        <v>20</v>
      </c>
      <c r="E78" s="10">
        <v>75000</v>
      </c>
    </row>
    <row r="79" spans="2:5" ht="156" customHeight="1">
      <c r="B79" s="4" t="s">
        <v>146</v>
      </c>
      <c r="C79" s="4"/>
      <c r="D79" s="6" t="s">
        <v>76</v>
      </c>
      <c r="E79" s="10">
        <v>600000</v>
      </c>
    </row>
    <row r="80" spans="2:5" ht="37.15" customHeight="1">
      <c r="B80" s="4" t="s">
        <v>147</v>
      </c>
      <c r="C80" s="4"/>
      <c r="D80" s="6" t="s">
        <v>77</v>
      </c>
      <c r="E80" s="10">
        <v>661962.38</v>
      </c>
    </row>
    <row r="81" spans="2:5" ht="36.6" customHeight="1">
      <c r="B81" s="4" t="s">
        <v>148</v>
      </c>
      <c r="C81" s="4"/>
      <c r="D81" s="6" t="s">
        <v>78</v>
      </c>
      <c r="E81" s="10">
        <v>661962.38</v>
      </c>
    </row>
    <row r="82" spans="2:5" ht="56.25">
      <c r="B82" s="4" t="s">
        <v>149</v>
      </c>
      <c r="C82" s="4"/>
      <c r="D82" s="6" t="s">
        <v>21</v>
      </c>
      <c r="E82" s="10">
        <v>661962.38</v>
      </c>
    </row>
    <row r="84" spans="2:5" ht="135.6" customHeight="1">
      <c r="B84" s="12" t="s">
        <v>151</v>
      </c>
      <c r="C84" s="12"/>
      <c r="D84" s="11" t="s">
        <v>152</v>
      </c>
    </row>
  </sheetData>
  <mergeCells count="7">
    <mergeCell ref="B84:C84"/>
    <mergeCell ref="F4:F5"/>
    <mergeCell ref="D7:E7"/>
    <mergeCell ref="B2:E2"/>
    <mergeCell ref="B4:E4"/>
    <mergeCell ref="B5:E5"/>
    <mergeCell ref="B6:E6"/>
  </mergeCells>
  <pageMargins left="0.62" right="0.11" top="0.75" bottom="0.22" header="0.3" footer="0.3"/>
  <pageSetup paperSize="9" scale="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№3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2021-07-15T06:16:47Z</dcterms:modified>
</cp:coreProperties>
</file>